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.01\录课文件\工作任务四  销售数据分析\工作子任务一  交易数据分析\"/>
    </mc:Choice>
  </mc:AlternateContent>
  <bookViews>
    <workbookView xWindow="0" yWindow="0" windowWidth="20490" windowHeight="7575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3" i="2"/>
  <c r="G3" i="2" s="1"/>
  <c r="E2" i="2"/>
  <c r="G2" i="2" s="1"/>
</calcChain>
</file>

<file path=xl/sharedStrings.xml><?xml version="1.0" encoding="utf-8"?>
<sst xmlns="http://schemas.openxmlformats.org/spreadsheetml/2006/main" count="35" uniqueCount="35">
  <si>
    <t>日期</t>
    <phoneticPr fontId="1" type="noConversion"/>
  </si>
  <si>
    <t>周数</t>
    <phoneticPr fontId="1" type="noConversion"/>
  </si>
  <si>
    <t>销售额</t>
    <phoneticPr fontId="1" type="noConversion"/>
  </si>
  <si>
    <t>第37周</t>
  </si>
  <si>
    <t>2019年09月16日~2019年09月22日</t>
    <phoneticPr fontId="1" type="noConversion"/>
  </si>
  <si>
    <t>第38周</t>
  </si>
  <si>
    <t>2019年09月23日~2019年09月29日</t>
    <phoneticPr fontId="1" type="noConversion"/>
  </si>
  <si>
    <t>第39周</t>
  </si>
  <si>
    <t>2019年09月30日~2019年10月06日</t>
    <phoneticPr fontId="1" type="noConversion"/>
  </si>
  <si>
    <t>第40周</t>
  </si>
  <si>
    <t>第41周</t>
  </si>
  <si>
    <t>第42周</t>
  </si>
  <si>
    <t>第43周</t>
  </si>
  <si>
    <t>2019年10月28日~2019年11月03日</t>
    <phoneticPr fontId="1" type="noConversion"/>
  </si>
  <si>
    <t>第44周</t>
  </si>
  <si>
    <t>2019年11月04日~2019年11月10日</t>
    <phoneticPr fontId="1" type="noConversion"/>
  </si>
  <si>
    <t>第45周</t>
  </si>
  <si>
    <t>2019年11月11日~2019年11月17日</t>
    <phoneticPr fontId="1" type="noConversion"/>
  </si>
  <si>
    <t>第46周</t>
  </si>
  <si>
    <t>第47周</t>
  </si>
  <si>
    <t>第48周</t>
  </si>
  <si>
    <t>第49周</t>
  </si>
  <si>
    <t>客单价</t>
    <phoneticPr fontId="1" type="noConversion"/>
  </si>
  <si>
    <t>订单量</t>
    <phoneticPr fontId="1" type="noConversion"/>
  </si>
  <si>
    <t>转化率</t>
    <phoneticPr fontId="1" type="noConversion"/>
  </si>
  <si>
    <t>访客量</t>
    <phoneticPr fontId="1" type="noConversion"/>
  </si>
  <si>
    <t>2019年09月02日~2019年09月08日</t>
    <phoneticPr fontId="1" type="noConversion"/>
  </si>
  <si>
    <t>第36周</t>
    <phoneticPr fontId="1" type="noConversion"/>
  </si>
  <si>
    <t>2019年09月09日~2019年09月15日</t>
    <phoneticPr fontId="1" type="noConversion"/>
  </si>
  <si>
    <t>2019年10月07日~2019年10月13日</t>
    <phoneticPr fontId="1" type="noConversion"/>
  </si>
  <si>
    <t>2019年10月14日~2019年10月20日</t>
    <phoneticPr fontId="1" type="noConversion"/>
  </si>
  <si>
    <t>2019年10月21日~2019年10月27日</t>
    <phoneticPr fontId="1" type="noConversion"/>
  </si>
  <si>
    <t>2019年11月18日~2019年11月24日</t>
    <phoneticPr fontId="1" type="noConversion"/>
  </si>
  <si>
    <t>2019年11月25日~2019年12月01日</t>
    <phoneticPr fontId="1" type="noConversion"/>
  </si>
  <si>
    <t>2019年12月02日~2019年12月08日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</si>
</sst>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Border="1"/>
    <xf numFmtId="10" fontId="0" fillId="0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76" fontId="0" fillId="0" borderId="1" xfId="0" applyNumberForma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'Sheet1 (2)'!$C$1</c:f>
              <c:strCache>
                <c:ptCount val="1"/>
                <c:pt idx="0">
                  <c:v>销售额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'Sheet1 (2)'!$B$2:$B$15</c:f>
              <c:strCache>
                <c:ptCount val="14"/>
                <c:pt idx="0">
                  <c:v>第36周</c:v>
                </c:pt>
                <c:pt idx="1">
                  <c:v>第37周</c:v>
                </c:pt>
                <c:pt idx="2">
                  <c:v>第38周</c:v>
                </c:pt>
                <c:pt idx="3">
                  <c:v>第39周</c:v>
                </c:pt>
                <c:pt idx="4">
                  <c:v>第40周</c:v>
                </c:pt>
                <c:pt idx="5">
                  <c:v>第41周</c:v>
                </c:pt>
                <c:pt idx="6">
                  <c:v>第42周</c:v>
                </c:pt>
                <c:pt idx="7">
                  <c:v>第43周</c:v>
                </c:pt>
                <c:pt idx="8">
                  <c:v>第44周</c:v>
                </c:pt>
                <c:pt idx="9">
                  <c:v>第45周</c:v>
                </c:pt>
                <c:pt idx="10">
                  <c:v>第46周</c:v>
                </c:pt>
                <c:pt idx="11">
                  <c:v>第47周</c:v>
                </c:pt>
                <c:pt idx="12">
                  <c:v>第48周</c:v>
                </c:pt>
                <c:pt idx="13">
                  <c:v>第49周</c:v>
                </c:pt>
              </c:strCache>
            </c:strRef>
          </c:cat>
          <c:val>
            <c:numRef>
              <c:f>'Sheet1 (2)'!$C$2:$C$15</c:f>
              <c:numCache>
                <c:formatCode>General</c:formatCode>
                <c:ptCount val="14"/>
                <c:pt idx="0">
                  <c:v>25000</c:v>
                </c:pt>
                <c:pt idx="1">
                  <c:v>26135</c:v>
                </c:pt>
                <c:pt idx="2">
                  <c:v>18790</c:v>
                </c:pt>
                <c:pt idx="3">
                  <c:v>16931</c:v>
                </c:pt>
                <c:pt idx="4">
                  <c:v>15790</c:v>
                </c:pt>
                <c:pt idx="5">
                  <c:v>14780</c:v>
                </c:pt>
                <c:pt idx="6">
                  <c:v>13190</c:v>
                </c:pt>
                <c:pt idx="7">
                  <c:v>12178</c:v>
                </c:pt>
                <c:pt idx="8">
                  <c:v>11980</c:v>
                </c:pt>
                <c:pt idx="9">
                  <c:v>10414</c:v>
                </c:pt>
                <c:pt idx="10">
                  <c:v>26234</c:v>
                </c:pt>
                <c:pt idx="11">
                  <c:v>24130</c:v>
                </c:pt>
                <c:pt idx="12">
                  <c:v>20154</c:v>
                </c:pt>
                <c:pt idx="13">
                  <c:v>21708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8-4162-AB76-2A3750FF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541968"/>
        <c:axId val="463544264"/>
      </c:lineChart>
      <c:catAx>
        <c:axId val="46354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3544264"/>
        <c:crosses val="autoZero"/>
        <c:auto val="1"/>
        <c:lblAlgn val="ctr"/>
        <c:lblOffset val="100"/>
        <c:noMultiLvlLbl val="0"/>
      </c:catAx>
      <c:valAx>
        <c:axId val="46354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354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'Sheet1 (2)'!$E$1</c:f>
              <c:strCache>
                <c:ptCount val="1"/>
                <c:pt idx="0">
                  <c:v>订单量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'Sheet1 (2)'!$B$2:$B$15</c:f>
              <c:strCache>
                <c:ptCount val="14"/>
                <c:pt idx="0">
                  <c:v>第36周</c:v>
                </c:pt>
                <c:pt idx="1">
                  <c:v>第37周</c:v>
                </c:pt>
                <c:pt idx="2">
                  <c:v>第38周</c:v>
                </c:pt>
                <c:pt idx="3">
                  <c:v>第39周</c:v>
                </c:pt>
                <c:pt idx="4">
                  <c:v>第40周</c:v>
                </c:pt>
                <c:pt idx="5">
                  <c:v>第41周</c:v>
                </c:pt>
                <c:pt idx="6">
                  <c:v>第42周</c:v>
                </c:pt>
                <c:pt idx="7">
                  <c:v>第43周</c:v>
                </c:pt>
                <c:pt idx="8">
                  <c:v>第44周</c:v>
                </c:pt>
                <c:pt idx="9">
                  <c:v>第45周</c:v>
                </c:pt>
                <c:pt idx="10">
                  <c:v>第46周</c:v>
                </c:pt>
                <c:pt idx="11">
                  <c:v>第47周</c:v>
                </c:pt>
                <c:pt idx="12">
                  <c:v>第48周</c:v>
                </c:pt>
                <c:pt idx="13">
                  <c:v>第49周</c:v>
                </c:pt>
              </c:strCache>
            </c:strRef>
          </c:cat>
          <c:val>
            <c:numRef>
              <c:f>'Sheet1 (2)'!$E$2:$E$15</c:f>
              <c:numCache>
                <c:formatCode>0_ </c:formatCode>
                <c:ptCount val="14"/>
                <c:pt idx="0">
                  <c:v>302.29746070133012</c:v>
                </c:pt>
                <c:pt idx="1">
                  <c:v>233.34821428571428</c:v>
                </c:pt>
                <c:pt idx="2">
                  <c:v>161.56491831470336</c:v>
                </c:pt>
                <c:pt idx="3">
                  <c:v>141.4452798663325</c:v>
                </c:pt>
                <c:pt idx="4">
                  <c:v>143.54545454545453</c:v>
                </c:pt>
                <c:pt idx="5">
                  <c:v>130.22026431718061</c:v>
                </c:pt>
                <c:pt idx="6">
                  <c:v>119.25858951175408</c:v>
                </c:pt>
                <c:pt idx="7">
                  <c:v>111.3162705667276</c:v>
                </c:pt>
                <c:pt idx="8">
                  <c:v>109.80751604032997</c:v>
                </c:pt>
                <c:pt idx="9">
                  <c:v>93.819819819819813</c:v>
                </c:pt>
                <c:pt idx="10">
                  <c:v>217.89036544850498</c:v>
                </c:pt>
                <c:pt idx="11">
                  <c:v>208.01724137931035</c:v>
                </c:pt>
                <c:pt idx="12">
                  <c:v>144.88856937455068</c:v>
                </c:pt>
                <c:pt idx="13">
                  <c:v>181.20200333889818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8-4084-B609-D5B114ED4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760184"/>
        <c:axId val="634760512"/>
      </c:lineChart>
      <c:catAx>
        <c:axId val="63476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4760512"/>
        <c:crosses val="autoZero"/>
        <c:auto val="1"/>
        <c:lblAlgn val="ctr"/>
        <c:lblOffset val="100"/>
        <c:noMultiLvlLbl val="0"/>
      </c:catAx>
      <c:valAx>
        <c:axId val="63476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4760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32</xdr:row>
      <xdr:rowOff>1587</xdr:rowOff>
    </xdr:from>
    <xdr:to>
      <xdr:col>6</xdr:col>
      <xdr:colOff>142875</xdr:colOff>
      <xdr:row>47</xdr:row>
      <xdr:rowOff>30162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4</xdr:row>
      <xdr:rowOff>1587</xdr:rowOff>
    </xdr:from>
    <xdr:to>
      <xdr:col>24</xdr:col>
      <xdr:colOff>307975</xdr:colOff>
      <xdr:row>19</xdr:row>
      <xdr:rowOff>23812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I9" sqref="I9"/>
    </sheetView>
  </sheetViews>
  <sheetFormatPr defaultRowHeight="14.25" x14ac:dyDescent="0.2"/>
  <cols>
    <col min="1" max="1" width="34.25" customWidth="1"/>
    <col min="2" max="2" width="12.125" customWidth="1"/>
    <col min="3" max="3" width="16.75" customWidth="1"/>
    <col min="4" max="4" width="9" style="2"/>
    <col min="6" max="6" width="9" style="2"/>
  </cols>
  <sheetData>
    <row r="1" spans="1:7" x14ac:dyDescent="0.2">
      <c r="A1" s="1" t="s">
        <v>0</v>
      </c>
      <c r="B1" s="1" t="s">
        <v>1</v>
      </c>
      <c r="C1" s="1" t="s">
        <v>2</v>
      </c>
      <c r="D1" s="3" t="s">
        <v>22</v>
      </c>
      <c r="E1" s="3" t="s">
        <v>23</v>
      </c>
      <c r="F1" s="3" t="s">
        <v>24</v>
      </c>
      <c r="G1" s="3" t="s">
        <v>25</v>
      </c>
    </row>
    <row r="2" spans="1:7" x14ac:dyDescent="0.2">
      <c r="A2" s="1" t="s">
        <v>26</v>
      </c>
      <c r="B2" s="1" t="s">
        <v>27</v>
      </c>
      <c r="C2" s="1">
        <v>25000</v>
      </c>
      <c r="D2" s="1">
        <v>82.7</v>
      </c>
      <c r="E2" s="4">
        <f>C2/D2</f>
        <v>302.29746070133012</v>
      </c>
      <c r="F2" s="5">
        <v>0.03</v>
      </c>
      <c r="G2" s="4">
        <f>E2/F2</f>
        <v>10076.58202337767</v>
      </c>
    </row>
    <row r="3" spans="1:7" x14ac:dyDescent="0.2">
      <c r="A3" s="1" t="s">
        <v>28</v>
      </c>
      <c r="B3" s="1" t="s">
        <v>3</v>
      </c>
      <c r="C3" s="1">
        <v>26135</v>
      </c>
      <c r="D3" s="1">
        <v>112</v>
      </c>
      <c r="E3" s="4">
        <f t="shared" ref="E3:E15" si="0">C3/D3</f>
        <v>233.34821428571428</v>
      </c>
      <c r="F3" s="6">
        <v>3.3300000000000003E-2</v>
      </c>
      <c r="G3" s="4">
        <f t="shared" ref="G3:G15" si="1">E3/F3</f>
        <v>7007.4538824538813</v>
      </c>
    </row>
    <row r="4" spans="1:7" x14ac:dyDescent="0.2">
      <c r="A4" s="1" t="s">
        <v>4</v>
      </c>
      <c r="B4" s="1" t="s">
        <v>5</v>
      </c>
      <c r="C4" s="1">
        <v>18790</v>
      </c>
      <c r="D4" s="1">
        <v>116.3</v>
      </c>
      <c r="E4" s="4">
        <f t="shared" si="0"/>
        <v>161.56491831470336</v>
      </c>
      <c r="F4" s="6">
        <v>2.8400000000000002E-2</v>
      </c>
      <c r="G4" s="4">
        <f t="shared" si="1"/>
        <v>5688.9055744613861</v>
      </c>
    </row>
    <row r="5" spans="1:7" x14ac:dyDescent="0.2">
      <c r="A5" s="1" t="s">
        <v>6</v>
      </c>
      <c r="B5" s="1" t="s">
        <v>7</v>
      </c>
      <c r="C5" s="1">
        <v>16931</v>
      </c>
      <c r="D5" s="1">
        <v>119.7</v>
      </c>
      <c r="E5" s="4">
        <f t="shared" si="0"/>
        <v>141.4452798663325</v>
      </c>
      <c r="F5" s="6">
        <v>2.9499999999999998E-2</v>
      </c>
      <c r="G5" s="4">
        <f t="shared" si="1"/>
        <v>4794.755249706187</v>
      </c>
    </row>
    <row r="6" spans="1:7" x14ac:dyDescent="0.2">
      <c r="A6" s="1" t="s">
        <v>8</v>
      </c>
      <c r="B6" s="1" t="s">
        <v>9</v>
      </c>
      <c r="C6" s="1">
        <v>15790</v>
      </c>
      <c r="D6" s="1">
        <v>110</v>
      </c>
      <c r="E6" s="4">
        <f t="shared" si="0"/>
        <v>143.54545454545453</v>
      </c>
      <c r="F6" s="6">
        <v>3.5799999999999998E-2</v>
      </c>
      <c r="G6" s="4">
        <f t="shared" si="1"/>
        <v>4009.649568308786</v>
      </c>
    </row>
    <row r="7" spans="1:7" x14ac:dyDescent="0.2">
      <c r="A7" s="1" t="s">
        <v>29</v>
      </c>
      <c r="B7" s="1" t="s">
        <v>10</v>
      </c>
      <c r="C7" s="1">
        <v>14780</v>
      </c>
      <c r="D7" s="1">
        <v>113.5</v>
      </c>
      <c r="E7" s="4">
        <f t="shared" si="0"/>
        <v>130.22026431718061</v>
      </c>
      <c r="F7" s="6">
        <v>2.46E-2</v>
      </c>
      <c r="G7" s="4">
        <f t="shared" si="1"/>
        <v>5293.506679560187</v>
      </c>
    </row>
    <row r="8" spans="1:7" x14ac:dyDescent="0.2">
      <c r="A8" s="1" t="s">
        <v>30</v>
      </c>
      <c r="B8" s="3" t="s">
        <v>11</v>
      </c>
      <c r="C8" s="3">
        <v>13190</v>
      </c>
      <c r="D8" s="3">
        <v>110.6</v>
      </c>
      <c r="E8" s="7">
        <f t="shared" si="0"/>
        <v>119.25858951175408</v>
      </c>
      <c r="F8" s="5">
        <v>2.76E-2</v>
      </c>
      <c r="G8" s="4">
        <f t="shared" si="1"/>
        <v>4320.9633881070322</v>
      </c>
    </row>
    <row r="9" spans="1:7" x14ac:dyDescent="0.2">
      <c r="A9" s="1" t="s">
        <v>31</v>
      </c>
      <c r="B9" s="3" t="s">
        <v>12</v>
      </c>
      <c r="C9" s="3">
        <v>12178</v>
      </c>
      <c r="D9" s="3">
        <v>109.4</v>
      </c>
      <c r="E9" s="7">
        <f t="shared" si="0"/>
        <v>111.3162705667276</v>
      </c>
      <c r="F9" s="5">
        <v>3.39E-2</v>
      </c>
      <c r="G9" s="4">
        <f t="shared" si="1"/>
        <v>3283.6657984285425</v>
      </c>
    </row>
    <row r="10" spans="1:7" x14ac:dyDescent="0.2">
      <c r="A10" s="1" t="s">
        <v>13</v>
      </c>
      <c r="B10" s="3" t="s">
        <v>14</v>
      </c>
      <c r="C10" s="3">
        <v>11980</v>
      </c>
      <c r="D10" s="3">
        <v>109.1</v>
      </c>
      <c r="E10" s="7">
        <f t="shared" si="0"/>
        <v>109.80751604032997</v>
      </c>
      <c r="F10" s="5">
        <v>3.8100000000000002E-2</v>
      </c>
      <c r="G10" s="4">
        <f t="shared" si="1"/>
        <v>2882.0870351792641</v>
      </c>
    </row>
    <row r="11" spans="1:7" x14ac:dyDescent="0.2">
      <c r="A11" s="1" t="s">
        <v>15</v>
      </c>
      <c r="B11" s="3" t="s">
        <v>16</v>
      </c>
      <c r="C11" s="3">
        <v>10414</v>
      </c>
      <c r="D11" s="3">
        <v>111</v>
      </c>
      <c r="E11" s="7">
        <f t="shared" si="0"/>
        <v>93.819819819819813</v>
      </c>
      <c r="F11" s="5">
        <v>2.6700000000000002E-2</v>
      </c>
      <c r="G11" s="4">
        <f t="shared" si="1"/>
        <v>3513.850929581266</v>
      </c>
    </row>
    <row r="12" spans="1:7" x14ac:dyDescent="0.2">
      <c r="A12" s="3" t="s">
        <v>17</v>
      </c>
      <c r="B12" s="3" t="s">
        <v>18</v>
      </c>
      <c r="C12" s="3">
        <v>26234</v>
      </c>
      <c r="D12" s="3">
        <v>120.4</v>
      </c>
      <c r="E12" s="7">
        <f t="shared" si="0"/>
        <v>217.89036544850498</v>
      </c>
      <c r="F12" s="5">
        <v>2.6100000000000002E-2</v>
      </c>
      <c r="G12" s="4">
        <f t="shared" si="1"/>
        <v>8348.2898639273935</v>
      </c>
    </row>
    <row r="13" spans="1:7" x14ac:dyDescent="0.2">
      <c r="A13" s="1" t="s">
        <v>32</v>
      </c>
      <c r="B13" s="3" t="s">
        <v>19</v>
      </c>
      <c r="C13" s="3">
        <v>24130</v>
      </c>
      <c r="D13" s="3">
        <v>116</v>
      </c>
      <c r="E13" s="7">
        <f t="shared" si="0"/>
        <v>208.01724137931035</v>
      </c>
      <c r="F13" s="6">
        <v>2.3699999999999999E-2</v>
      </c>
      <c r="G13" s="4">
        <f t="shared" si="1"/>
        <v>8777.098792375964</v>
      </c>
    </row>
    <row r="14" spans="1:7" x14ac:dyDescent="0.2">
      <c r="A14" s="1" t="s">
        <v>33</v>
      </c>
      <c r="B14" s="1" t="s">
        <v>20</v>
      </c>
      <c r="C14" s="1">
        <v>20154</v>
      </c>
      <c r="D14" s="1">
        <v>139.1</v>
      </c>
      <c r="E14" s="4">
        <f t="shared" si="0"/>
        <v>144.88856937455068</v>
      </c>
      <c r="F14" s="6">
        <v>2.87E-2</v>
      </c>
      <c r="G14" s="4">
        <f t="shared" si="1"/>
        <v>5048.3822081724975</v>
      </c>
    </row>
    <row r="15" spans="1:7" x14ac:dyDescent="0.2">
      <c r="A15" s="1" t="s">
        <v>34</v>
      </c>
      <c r="B15" s="1" t="s">
        <v>21</v>
      </c>
      <c r="C15" s="1">
        <v>21708</v>
      </c>
      <c r="D15" s="1">
        <v>119.8</v>
      </c>
      <c r="E15" s="4">
        <f t="shared" si="0"/>
        <v>181.20200333889818</v>
      </c>
      <c r="F15" s="6">
        <v>3.4299999999999997E-2</v>
      </c>
      <c r="G15" s="4">
        <f t="shared" si="1"/>
        <v>5282.8572402011132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>ITSK.com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2019-12-27T09:57:25Z</dcterms:created>
  <dcterms:modified xsi:type="dcterms:W3CDTF">2020-01-16T07:12:27Z</dcterms:modified>
</cp:coreProperties>
</file>