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免费流量-原始数据" sheetId="1" r:id="rId1"/>
    <sheet name="付费流量-原始数据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5" i="2"/>
  <c r="G4" i="2"/>
  <c r="G3" i="2"/>
  <c r="G2" i="2"/>
</calcChain>
</file>

<file path=xl/sharedStrings.xml><?xml version="1.0" encoding="utf-8"?>
<sst xmlns="http://schemas.openxmlformats.org/spreadsheetml/2006/main" count="67" uniqueCount="40">
  <si>
    <t>统计日期</t>
  </si>
  <si>
    <t>访客数</t>
  </si>
  <si>
    <t>下单买家数</t>
  </si>
  <si>
    <t>下单转化率</t>
  </si>
  <si>
    <t>手淘搜索</t>
  </si>
  <si>
    <t>直通车</t>
  </si>
  <si>
    <t>手淘首页</t>
  </si>
  <si>
    <t>淘内免费其他</t>
  </si>
  <si>
    <t>购物车</t>
  </si>
  <si>
    <t>手淘其他店铺商品详情</t>
  </si>
  <si>
    <t>我的淘宝</t>
  </si>
  <si>
    <t>淘宝客</t>
  </si>
  <si>
    <t>手淘旺信</t>
  </si>
  <si>
    <t>手猫商品详情</t>
  </si>
  <si>
    <t>手猫其他店铺</t>
  </si>
  <si>
    <t>手淘微淘</t>
  </si>
  <si>
    <t>手淘拍立淘</t>
  </si>
  <si>
    <t>手淘消息中心</t>
  </si>
  <si>
    <t>手淘我的评价</t>
  </si>
  <si>
    <t>手淘找相似</t>
  </si>
  <si>
    <t>WAP天猫</t>
  </si>
  <si>
    <t>直接访问</t>
  </si>
  <si>
    <t>手淘问大家</t>
  </si>
  <si>
    <t>手淘扫一扫</t>
  </si>
  <si>
    <t>手淘淘金币</t>
  </si>
  <si>
    <t>支付宝小程序-每日必抢</t>
  </si>
  <si>
    <t>超级推荐</t>
  </si>
  <si>
    <t>手猫天猫闪降</t>
  </si>
  <si>
    <t>淘宝短视频</t>
  </si>
  <si>
    <t>流量来源明细</t>
    <phoneticPr fontId="1" type="noConversion"/>
  </si>
  <si>
    <t>免费其他</t>
    <phoneticPr fontId="1" type="noConversion"/>
  </si>
  <si>
    <t>成交额（元）</t>
  </si>
  <si>
    <t>投入成本</t>
  </si>
  <si>
    <t>流量来源明细</t>
    <phoneticPr fontId="1" type="noConversion"/>
  </si>
  <si>
    <t>访客数</t>
    <phoneticPr fontId="1" type="noConversion"/>
  </si>
  <si>
    <t>投入产出比</t>
    <phoneticPr fontId="1" type="noConversion"/>
  </si>
  <si>
    <t>钻石展位</t>
    <phoneticPr fontId="1" type="noConversion"/>
  </si>
  <si>
    <t>聚划算</t>
    <phoneticPr fontId="1" type="noConversion"/>
  </si>
  <si>
    <t>2020-05-01 ~ 2020-05-31</t>
    <phoneticPr fontId="1" type="noConversion"/>
  </si>
  <si>
    <t>2020-05-01 ~ 2020-05-31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</si>
</sst>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9"/>
      <name val="微软雅黑"/>
      <family val="2"/>
      <charset val="134"/>
    </font>
    <font>
      <sz val="11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2" sqref="A2"/>
    </sheetView>
  </sheetViews>
  <sheetFormatPr defaultRowHeight="13.5" x14ac:dyDescent="0.15"/>
  <cols>
    <col min="1" max="1" width="26.75" style="11" customWidth="1"/>
    <col min="2" max="2" width="22.375" style="11" customWidth="1"/>
    <col min="3" max="4" width="17.5" style="12" bestFit="1" customWidth="1"/>
    <col min="5" max="12" width="9" style="9"/>
    <col min="13" max="13" width="13" style="9" customWidth="1"/>
    <col min="14" max="16384" width="9" style="9"/>
  </cols>
  <sheetData>
    <row r="1" spans="1:4" ht="14.25" x14ac:dyDescent="0.15">
      <c r="A1" s="7" t="s">
        <v>0</v>
      </c>
      <c r="B1" s="8" t="s">
        <v>29</v>
      </c>
      <c r="C1" s="8" t="s">
        <v>1</v>
      </c>
      <c r="D1" s="8" t="s">
        <v>2</v>
      </c>
    </row>
    <row r="2" spans="1:4" x14ac:dyDescent="0.15">
      <c r="A2" s="2" t="s">
        <v>38</v>
      </c>
      <c r="B2" s="2" t="s">
        <v>8</v>
      </c>
      <c r="C2" s="2">
        <v>894</v>
      </c>
      <c r="D2" s="2">
        <v>213</v>
      </c>
    </row>
    <row r="3" spans="1:4" x14ac:dyDescent="0.15">
      <c r="A3" s="2" t="s">
        <v>38</v>
      </c>
      <c r="B3" s="2" t="s">
        <v>10</v>
      </c>
      <c r="C3" s="2">
        <v>863</v>
      </c>
      <c r="D3" s="2">
        <v>158</v>
      </c>
    </row>
    <row r="4" spans="1:4" x14ac:dyDescent="0.15">
      <c r="A4" s="2" t="s">
        <v>38</v>
      </c>
      <c r="B4" s="2" t="s">
        <v>21</v>
      </c>
      <c r="C4" s="2">
        <v>15</v>
      </c>
      <c r="D4" s="2">
        <v>3</v>
      </c>
    </row>
    <row r="5" spans="1:4" x14ac:dyDescent="0.15">
      <c r="A5" s="2" t="s">
        <v>38</v>
      </c>
      <c r="B5" s="2" t="s">
        <v>4</v>
      </c>
      <c r="C5" s="5">
        <v>6499</v>
      </c>
      <c r="D5" s="2">
        <v>216</v>
      </c>
    </row>
    <row r="6" spans="1:4" x14ac:dyDescent="0.15">
      <c r="A6" s="2" t="s">
        <v>38</v>
      </c>
      <c r="B6" s="2" t="s">
        <v>7</v>
      </c>
      <c r="C6" s="2">
        <v>908</v>
      </c>
      <c r="D6" s="2">
        <v>110</v>
      </c>
    </row>
    <row r="7" spans="1:4" x14ac:dyDescent="0.15">
      <c r="A7" s="2" t="s">
        <v>38</v>
      </c>
      <c r="B7" s="2" t="s">
        <v>9</v>
      </c>
      <c r="C7" s="2">
        <v>748</v>
      </c>
      <c r="D7" s="2">
        <v>47</v>
      </c>
    </row>
    <row r="8" spans="1:4" x14ac:dyDescent="0.15">
      <c r="A8" s="2" t="s">
        <v>38</v>
      </c>
      <c r="B8" s="2" t="s">
        <v>24</v>
      </c>
      <c r="C8" s="2">
        <v>554</v>
      </c>
      <c r="D8" s="2">
        <v>36</v>
      </c>
    </row>
    <row r="9" spans="1:4" x14ac:dyDescent="0.15">
      <c r="A9" s="2" t="s">
        <v>38</v>
      </c>
      <c r="B9" s="2" t="s">
        <v>6</v>
      </c>
      <c r="C9" s="2">
        <v>530</v>
      </c>
      <c r="D9" s="2">
        <v>18</v>
      </c>
    </row>
    <row r="10" spans="1:4" x14ac:dyDescent="0.15">
      <c r="A10" s="2" t="s">
        <v>38</v>
      </c>
      <c r="B10" s="2" t="s">
        <v>22</v>
      </c>
      <c r="C10" s="2">
        <v>130</v>
      </c>
      <c r="D10" s="2">
        <v>24</v>
      </c>
    </row>
    <row r="11" spans="1:4" x14ac:dyDescent="0.15">
      <c r="A11" s="2" t="s">
        <v>38</v>
      </c>
      <c r="B11" s="2" t="s">
        <v>13</v>
      </c>
      <c r="C11" s="2">
        <v>139</v>
      </c>
      <c r="D11" s="2">
        <v>14</v>
      </c>
    </row>
    <row r="12" spans="1:4" x14ac:dyDescent="0.15">
      <c r="A12" s="2" t="s">
        <v>38</v>
      </c>
      <c r="B12" s="2" t="s">
        <v>12</v>
      </c>
      <c r="C12" s="2">
        <v>102</v>
      </c>
      <c r="D12" s="2">
        <v>9</v>
      </c>
    </row>
    <row r="13" spans="1:4" x14ac:dyDescent="0.15">
      <c r="A13" s="2" t="s">
        <v>38</v>
      </c>
      <c r="B13" s="2" t="s">
        <v>15</v>
      </c>
      <c r="C13" s="2">
        <v>60</v>
      </c>
      <c r="D13" s="2">
        <v>7</v>
      </c>
    </row>
    <row r="14" spans="1:4" x14ac:dyDescent="0.15">
      <c r="A14" s="2" t="s">
        <v>38</v>
      </c>
      <c r="B14" s="2" t="s">
        <v>16</v>
      </c>
      <c r="C14" s="2">
        <v>66</v>
      </c>
      <c r="D14" s="2">
        <v>10</v>
      </c>
    </row>
    <row r="15" spans="1:4" x14ac:dyDescent="0.15">
      <c r="A15" s="2" t="s">
        <v>38</v>
      </c>
      <c r="B15" s="2" t="s">
        <v>19</v>
      </c>
      <c r="C15" s="2">
        <v>47</v>
      </c>
      <c r="D15" s="2">
        <v>5</v>
      </c>
    </row>
    <row r="16" spans="1:4" x14ac:dyDescent="0.15">
      <c r="A16" s="2" t="s">
        <v>38</v>
      </c>
      <c r="B16" s="2" t="s">
        <v>14</v>
      </c>
      <c r="C16" s="2">
        <v>35</v>
      </c>
      <c r="D16" s="2">
        <v>1</v>
      </c>
    </row>
    <row r="17" spans="1:4" x14ac:dyDescent="0.15">
      <c r="A17" s="2" t="s">
        <v>38</v>
      </c>
      <c r="B17" s="2" t="s">
        <v>27</v>
      </c>
      <c r="C17" s="2">
        <v>40</v>
      </c>
      <c r="D17" s="2">
        <v>4</v>
      </c>
    </row>
    <row r="18" spans="1:4" x14ac:dyDescent="0.15">
      <c r="A18" s="2" t="s">
        <v>38</v>
      </c>
      <c r="B18" s="2" t="s">
        <v>18</v>
      </c>
      <c r="C18" s="2">
        <v>37</v>
      </c>
      <c r="D18" s="2">
        <v>2</v>
      </c>
    </row>
    <row r="19" spans="1:4" x14ac:dyDescent="0.15">
      <c r="A19" s="2" t="s">
        <v>38</v>
      </c>
      <c r="B19" s="2" t="s">
        <v>17</v>
      </c>
      <c r="C19" s="2">
        <v>5</v>
      </c>
      <c r="D19" s="2">
        <v>0</v>
      </c>
    </row>
    <row r="20" spans="1:4" x14ac:dyDescent="0.15">
      <c r="A20" s="2" t="s">
        <v>38</v>
      </c>
      <c r="B20" s="2" t="s">
        <v>23</v>
      </c>
      <c r="C20" s="2">
        <v>52</v>
      </c>
      <c r="D20" s="2">
        <v>3</v>
      </c>
    </row>
    <row r="21" spans="1:4" x14ac:dyDescent="0.15">
      <c r="A21" s="2" t="s">
        <v>38</v>
      </c>
      <c r="B21" s="2" t="s">
        <v>28</v>
      </c>
      <c r="C21" s="2">
        <v>7</v>
      </c>
      <c r="D21" s="2">
        <v>1</v>
      </c>
    </row>
    <row r="22" spans="1:4" x14ac:dyDescent="0.15">
      <c r="A22" s="2" t="s">
        <v>38</v>
      </c>
      <c r="B22" s="2" t="s">
        <v>25</v>
      </c>
      <c r="C22" s="2">
        <v>4</v>
      </c>
      <c r="D22" s="2">
        <v>0</v>
      </c>
    </row>
    <row r="23" spans="1:4" x14ac:dyDescent="0.15">
      <c r="A23" s="2" t="s">
        <v>38</v>
      </c>
      <c r="B23" s="2" t="s">
        <v>20</v>
      </c>
      <c r="C23" s="2">
        <v>36</v>
      </c>
      <c r="D23" s="2">
        <v>2</v>
      </c>
    </row>
    <row r="24" spans="1:4" x14ac:dyDescent="0.15">
      <c r="A24" s="2" t="s">
        <v>38</v>
      </c>
      <c r="B24" s="2" t="s">
        <v>30</v>
      </c>
      <c r="C24" s="10">
        <v>112</v>
      </c>
      <c r="D24" s="10">
        <v>4</v>
      </c>
    </row>
  </sheetData>
  <sortState ref="A2:F185">
    <sortCondition descending="1" ref="B2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10" sqref="A10"/>
    </sheetView>
  </sheetViews>
  <sheetFormatPr defaultRowHeight="14.25" x14ac:dyDescent="0.2"/>
  <cols>
    <col min="1" max="1" width="26" style="1" customWidth="1"/>
    <col min="2" max="3" width="16.625" style="1" customWidth="1"/>
    <col min="4" max="4" width="16.125" style="1" customWidth="1"/>
    <col min="5" max="5" width="16.625" style="1" customWidth="1"/>
    <col min="6" max="6" width="16.5" style="1" customWidth="1"/>
    <col min="7" max="7" width="16.125" customWidth="1"/>
  </cols>
  <sheetData>
    <row r="1" spans="1:7" ht="17.25" x14ac:dyDescent="0.2">
      <c r="A1" s="3" t="s">
        <v>0</v>
      </c>
      <c r="B1" s="3" t="s">
        <v>33</v>
      </c>
      <c r="C1" s="3" t="s">
        <v>34</v>
      </c>
      <c r="D1" s="3" t="s">
        <v>31</v>
      </c>
      <c r="E1" s="3" t="s">
        <v>32</v>
      </c>
      <c r="F1" s="3" t="s">
        <v>3</v>
      </c>
      <c r="G1" s="3" t="s">
        <v>35</v>
      </c>
    </row>
    <row r="2" spans="1:7" x14ac:dyDescent="0.2">
      <c r="A2" s="2" t="s">
        <v>39</v>
      </c>
      <c r="B2" s="2" t="s">
        <v>36</v>
      </c>
      <c r="C2" s="2">
        <v>24557</v>
      </c>
      <c r="D2" s="2">
        <v>23708</v>
      </c>
      <c r="E2" s="2">
        <v>14118</v>
      </c>
      <c r="F2" s="6">
        <v>0.109</v>
      </c>
      <c r="G2" s="4">
        <f>D2/E2</f>
        <v>1.6792746847995468</v>
      </c>
    </row>
    <row r="3" spans="1:7" x14ac:dyDescent="0.2">
      <c r="A3" s="2" t="s">
        <v>39</v>
      </c>
      <c r="B3" s="2" t="s">
        <v>5</v>
      </c>
      <c r="C3" s="2">
        <v>20124</v>
      </c>
      <c r="D3" s="2">
        <v>19867</v>
      </c>
      <c r="E3" s="2">
        <v>11883</v>
      </c>
      <c r="F3" s="6">
        <v>9.5399999999999999E-2</v>
      </c>
      <c r="G3" s="4">
        <f t="shared" ref="G3:G6" si="0">D3/E3</f>
        <v>1.6718842043255071</v>
      </c>
    </row>
    <row r="4" spans="1:7" x14ac:dyDescent="0.2">
      <c r="A4" s="2" t="s">
        <v>39</v>
      </c>
      <c r="B4" s="2" t="s">
        <v>26</v>
      </c>
      <c r="C4" s="2">
        <v>18145</v>
      </c>
      <c r="D4" s="2">
        <v>15232</v>
      </c>
      <c r="E4" s="2">
        <v>9874</v>
      </c>
      <c r="F4" s="6">
        <v>6.8900000000000003E-2</v>
      </c>
      <c r="G4" s="4">
        <f t="shared" si="0"/>
        <v>1.5426372290864898</v>
      </c>
    </row>
    <row r="5" spans="1:7" x14ac:dyDescent="0.2">
      <c r="A5" s="2" t="s">
        <v>39</v>
      </c>
      <c r="B5" s="2" t="s">
        <v>11</v>
      </c>
      <c r="C5" s="2">
        <v>11408</v>
      </c>
      <c r="D5" s="2">
        <v>18746</v>
      </c>
      <c r="E5" s="2">
        <v>10147</v>
      </c>
      <c r="F5" s="6">
        <v>0.12809999999999999</v>
      </c>
      <c r="G5" s="4">
        <f t="shared" si="0"/>
        <v>1.8474425938701093</v>
      </c>
    </row>
    <row r="6" spans="1:7" x14ac:dyDescent="0.2">
      <c r="A6" s="2" t="s">
        <v>39</v>
      </c>
      <c r="B6" s="2" t="s">
        <v>37</v>
      </c>
      <c r="C6" s="2">
        <v>8994</v>
      </c>
      <c r="D6" s="2">
        <v>10095</v>
      </c>
      <c r="E6" s="2">
        <v>7147</v>
      </c>
      <c r="F6" s="6">
        <v>5.9900000000000002E-2</v>
      </c>
      <c r="G6" s="4">
        <f t="shared" si="0"/>
        <v>1.4124807611585282</v>
      </c>
    </row>
  </sheetData>
  <sortState ref="A2:F185">
    <sortCondition ref="B3"/>
  </sortState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免费流量-原始数据</vt:lpstr>
      <vt:lpstr>付费流量-原始数据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2020-06-02T08:46:41Z</dcterms:modified>
</cp:coreProperties>
</file>